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<sst xmlns="http://schemas.openxmlformats.org/spreadsheetml/2006/main" count="54" uniqueCount="54">
  <si>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</si>
  <si>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</si>
  <si>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</si>
  <si>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</si>
  <si>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</si>
  <si>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</si>
  <si>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</si>
  <si>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</si>
  <si>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</si>
  <si>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</si>
  <si>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</si>
  <si>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</si>
  <si>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</si>
  <si>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</si>
  <si>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</si>
  <si>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</si>
  <si>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</si>
  <si>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</si>
  <si>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</si>
  <si>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</si>
  <si>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</si>
  <si>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</si>
  <si>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</si>
  <si>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</si>
  <si>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</si>
  <si>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</si>
  <si>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</si>
  <si>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</si>
  <si>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</si>
  <si>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</si>
  <si>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</si>
  <si>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</si>
  <si>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</si>
  <si>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</si>
  <si>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</si>
  <si>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</si>
  <si>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</si>
  <si>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</si>
  <si>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</si>
  <si>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</si>
  <si>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</si>
  <si>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</si>
  <si>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</si>
  <si>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</si>
  <si>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</si>
  <si>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</si>
  <si>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</si>
  <si>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</si>
  <si>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</si>
  <si>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</si>
  <si>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Hopelchén (a)</t>
  </si>
  <si>
    <t>Del 1 de Enero al 31 de Marzo de 2023 (b)</t>
  </si>
  <si>
    <t>Saldo al 31 de diciembre de 2022 (d)</t>
  </si>
  <si>
    <t>Primer Trimestre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</si>
</sst>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8" sqref="F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13.5" thickBot="1">
      <c r="B6" s="29" t="s">
        <v>53</v>
      </c>
      <c r="C6" s="30"/>
      <c r="D6" s="30"/>
      <c r="E6" s="30"/>
      <c r="F6" s="30"/>
      <c r="G6" s="30"/>
      <c r="H6" s="30"/>
      <c r="I6" s="31"/>
    </row>
    <row r="7" spans="2:9" ht="76.5">
      <c r="B7" s="23" t="s">
        <v>40</v>
      </c>
      <c r="C7" s="23" t="s">
        <v>52</v>
      </c>
      <c r="D7" s="23" t="s">
        <v>41</v>
      </c>
      <c r="E7" s="23" t="s">
        <v>42</v>
      </c>
      <c r="F7" s="23" t="s">
        <v>43</v>
      </c>
      <c r="G7" s="23" t="s">
        <v>49</v>
      </c>
      <c r="H7" s="23" t="s">
        <v>44</v>
      </c>
      <c r="I7" s="23" t="s">
        <v>45</v>
      </c>
    </row>
    <row r="8" spans="2:9" ht="13.5" thickBot="1">
      <c r="B8" s="24" t="s">
        <v>33</v>
      </c>
      <c r="C8" s="24" t="s">
        <v>34</v>
      </c>
      <c r="D8" s="24" t="s">
        <v>35</v>
      </c>
      <c r="E8" s="24" t="s">
        <v>36</v>
      </c>
      <c r="F8" s="24" t="s">
        <v>37</v>
      </c>
      <c r="G8" s="24" t="s">
        <v>2</v>
      </c>
      <c r="H8" s="24" t="s">
        <v>38</v>
      </c>
      <c r="I8" s="24" t="s">
        <v>39</v>
      </c>
    </row>
    <row r="9" spans="2:9" ht="12.75" customHeight="1">
      <c r="B9" s="2" t="s">
        <v>3</v>
      </c>
      <c r="C9" s="3">
        <f aca="true" t="shared" si="0" ref="C9:I9">C10+C14</f>
        <v>38222870.24</v>
      </c>
      <c r="D9" s="3">
        <f t="shared" si="0"/>
        <v>20265270.05</v>
      </c>
      <c r="E9" s="3">
        <f t="shared" si="0"/>
        <v>25604567.96</v>
      </c>
      <c r="F9" s="3">
        <f t="shared" si="0"/>
        <v>0</v>
      </c>
      <c r="G9" s="3">
        <f t="shared" si="0"/>
        <v>32883572.330000002</v>
      </c>
      <c r="H9" s="3">
        <f t="shared" si="0"/>
        <v>1831381.83</v>
      </c>
      <c r="I9" s="3">
        <f t="shared" si="0"/>
        <v>0</v>
      </c>
    </row>
    <row r="10" spans="2:9" ht="12.75" customHeight="1">
      <c r="B10" s="2" t="s">
        <v>4</v>
      </c>
      <c r="C10" s="3">
        <f aca="true" t="shared" si="1" ref="C10:I10">SUM(C11:C13)</f>
        <v>0</v>
      </c>
      <c r="D10" s="3">
        <f t="shared" si="1"/>
        <v>20265270.05</v>
      </c>
      <c r="E10" s="3">
        <f t="shared" si="1"/>
        <v>5339297.91</v>
      </c>
      <c r="F10" s="3">
        <f t="shared" si="1"/>
        <v>0</v>
      </c>
      <c r="G10" s="3">
        <f t="shared" si="1"/>
        <v>14925972.14</v>
      </c>
      <c r="H10" s="3">
        <f t="shared" si="1"/>
        <v>1831381.83</v>
      </c>
      <c r="I10" s="3">
        <f t="shared" si="1"/>
        <v>0</v>
      </c>
    </row>
    <row r="11" spans="2:9" ht="12.75">
      <c r="B11" s="4" t="s">
        <v>5</v>
      </c>
      <c r="C11" s="3">
        <v>0</v>
      </c>
      <c r="D11" s="3">
        <v>20265270.05</v>
      </c>
      <c r="E11" s="3">
        <v>5339297.91</v>
      </c>
      <c r="F11" s="3"/>
      <c r="G11" s="5">
        <v>14925972.14</v>
      </c>
      <c r="H11" s="3">
        <v>1831381.83</v>
      </c>
      <c r="I11" s="3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aca="true" t="shared" si="2" ref="C14:I14">SUM(C15:C17)</f>
        <v>38222870.24</v>
      </c>
      <c r="D14" s="3">
        <f t="shared" si="2"/>
        <v>0</v>
      </c>
      <c r="E14" s="3">
        <f t="shared" si="2"/>
        <v>20265270.05</v>
      </c>
      <c r="F14" s="3">
        <f t="shared" si="2"/>
        <v>0</v>
      </c>
      <c r="G14" s="3">
        <f t="shared" si="2"/>
        <v>17957600.19</v>
      </c>
      <c r="H14" s="3">
        <f t="shared" si="2"/>
        <v>0</v>
      </c>
      <c r="I14" s="3">
        <f t="shared" si="2"/>
        <v>0</v>
      </c>
    </row>
    <row r="15" spans="2:9" ht="12.75">
      <c r="B15" s="4" t="s">
        <v>9</v>
      </c>
      <c r="C15" s="3">
        <v>38222870.24</v>
      </c>
      <c r="D15" s="3">
        <v>0</v>
      </c>
      <c r="E15" s="3">
        <v>20265270.05</v>
      </c>
      <c r="F15" s="3"/>
      <c r="G15" s="5">
        <v>17957600.19</v>
      </c>
      <c r="H15" s="3">
        <v>0</v>
      </c>
      <c r="I15" s="3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2.75">
      <c r="B18" s="2" t="s">
        <v>12</v>
      </c>
      <c r="C18" s="3">
        <v>12543161.36</v>
      </c>
      <c r="D18" s="6"/>
      <c r="E18" s="6"/>
      <c r="F18" s="6"/>
      <c r="G18" s="22">
        <v>9473153.08</v>
      </c>
      <c r="H18" s="6"/>
      <c r="I18" s="6"/>
    </row>
    <row r="19" spans="2:9" ht="12.75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50766031.6</v>
      </c>
      <c r="D20" s="3">
        <f aca="true" t="shared" si="3" ref="D20:I20">D9+D18</f>
        <v>20265270.05</v>
      </c>
      <c r="E20" s="3">
        <f t="shared" si="3"/>
        <v>25604567.96</v>
      </c>
      <c r="F20" s="3">
        <f t="shared" si="3"/>
        <v>0</v>
      </c>
      <c r="G20" s="3">
        <f t="shared" si="3"/>
        <v>42356725.410000004</v>
      </c>
      <c r="H20" s="3">
        <f t="shared" si="3"/>
        <v>1831381.83</v>
      </c>
      <c r="I20" s="3">
        <f t="shared" si="3"/>
        <v>0</v>
      </c>
    </row>
    <row r="21" spans="2:9" ht="12.75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>
      <c r="B26" s="10"/>
      <c r="C26" s="9"/>
      <c r="D26" s="9"/>
      <c r="E26" s="9"/>
      <c r="F26" s="9"/>
      <c r="G26" s="9"/>
      <c r="H26" s="9"/>
      <c r="I26" s="9"/>
    </row>
    <row r="27" spans="2:9" ht="25.5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25" t="s">
        <v>31</v>
      </c>
      <c r="C32" s="25"/>
      <c r="D32" s="25"/>
      <c r="E32" s="25"/>
      <c r="F32" s="25"/>
      <c r="G32" s="25"/>
      <c r="H32" s="25"/>
      <c r="I32" s="25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38.25" customHeight="1">
      <c r="B35" s="32" t="s">
        <v>46</v>
      </c>
      <c r="C35" s="32" t="s">
        <v>47</v>
      </c>
      <c r="D35" s="32" t="s">
        <v>48</v>
      </c>
      <c r="E35" s="17" t="s">
        <v>22</v>
      </c>
      <c r="F35" s="32" t="s">
        <v>24</v>
      </c>
      <c r="G35" s="17" t="s">
        <v>25</v>
      </c>
      <c r="H35" s="14"/>
      <c r="I35" s="14"/>
    </row>
    <row r="36" spans="2:9" ht="15.75" customHeight="1" thickBot="1">
      <c r="B36" s="33"/>
      <c r="C36" s="33"/>
      <c r="D36" s="33"/>
      <c r="E36" s="18" t="s">
        <v>23</v>
      </c>
      <c r="F36" s="33"/>
      <c r="G36" s="18" t="s">
        <v>26</v>
      </c>
      <c r="H36" s="14"/>
      <c r="I36" s="14"/>
    </row>
    <row r="37" spans="2:9" ht="12.75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2.75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>
      <c r="B40" s="20" t="s">
        <v>30</v>
      </c>
      <c r="C40" s="21"/>
      <c r="D40" s="21"/>
      <c r="E40" s="21"/>
      <c r="F40" s="21"/>
      <c r="G40" s="21"/>
      <c r="H40" s="14"/>
      <c r="I40" s="14"/>
    </row>
  </sheetData>
  <sheetProtection/>
  <mergeCells count="10">
    <mergeCell ref="B32:I32"/>
    <mergeCell ref="B2:I2"/>
    <mergeCell ref="B3:I3"/>
    <mergeCell ref="B4:I4"/>
    <mergeCell ref="B6:I6"/>
    <mergeCell ref="B35:B36"/>
    <mergeCell ref="C35:C36"/>
    <mergeCell ref="D35:D36"/>
    <mergeCell ref="F35:F36"/>
    <mergeCell ref="B5:I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2016-12-20T19:23:54Z</cp:lastPrinted>
  <dcterms:created xsi:type="dcterms:W3CDTF">2016-10-11T18:56:15Z</dcterms:created>
  <dcterms:modified xsi:type="dcterms:W3CDTF">2023-04-25T17:07:04Z</dcterms:modified>
  <cp:category/>
  <cp:version/>
  <cp:contentType/>
  <cp:contentStatus/>
</cp:coreProperties>
</file>